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08" i="1" l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07" i="1"/>
  <c r="E62" i="1" l="1"/>
  <c r="E58" i="1"/>
  <c r="F46" i="1" l="1"/>
  <c r="F47" i="1"/>
  <c r="F48" i="1"/>
  <c r="F49" i="1"/>
  <c r="F51" i="1"/>
  <c r="F45" i="1"/>
  <c r="E59" i="1"/>
  <c r="E60" i="1"/>
  <c r="E61" i="1"/>
  <c r="E63" i="1"/>
  <c r="E64" i="1"/>
  <c r="E65" i="1"/>
  <c r="E66" i="1"/>
  <c r="E67" i="1"/>
  <c r="E68" i="1"/>
  <c r="E69" i="1"/>
  <c r="E70" i="1"/>
  <c r="E72" i="1"/>
  <c r="E73" i="1"/>
  <c r="E74" i="1"/>
  <c r="E75" i="1"/>
  <c r="E76" i="1"/>
  <c r="E77" i="1"/>
  <c r="E82" i="1"/>
  <c r="E86" i="1"/>
  <c r="E87" i="1"/>
  <c r="E102" i="1"/>
  <c r="E97" i="1"/>
  <c r="E98" i="1"/>
  <c r="E81" i="1"/>
  <c r="E85" i="1"/>
  <c r="E89" i="1"/>
  <c r="E95" i="1"/>
  <c r="E80" i="1"/>
  <c r="E83" i="1"/>
  <c r="E93" i="1"/>
  <c r="E101" i="1"/>
  <c r="E104" i="1"/>
  <c r="E99" i="1"/>
  <c r="E92" i="1"/>
  <c r="E96" i="1"/>
  <c r="E79" i="1"/>
  <c r="E88" i="1"/>
  <c r="E90" i="1"/>
  <c r="E103" i="1"/>
  <c r="E100" i="1"/>
  <c r="E91" i="1"/>
  <c r="E105" i="1"/>
  <c r="E94" i="1"/>
  <c r="E78" i="1"/>
  <c r="E84" i="1"/>
</calcChain>
</file>

<file path=xl/sharedStrings.xml><?xml version="1.0" encoding="utf-8"?>
<sst xmlns="http://schemas.openxmlformats.org/spreadsheetml/2006/main" count="241" uniqueCount="239">
  <si>
    <t>ЗЕМЕЛЬНЫЕ УЧАСТКИ</t>
  </si>
  <si>
    <t xml:space="preserve">кад стоимость </t>
  </si>
  <si>
    <t>кад номер</t>
  </si>
  <si>
    <t xml:space="preserve">Земельный участок с. Иртыш, ул. Бархатовой, 60  </t>
  </si>
  <si>
    <t>55:31:031102:642</t>
  </si>
  <si>
    <t xml:space="preserve">Земельный участок д. Бердниково, ул. Октябрьская, 52  </t>
  </si>
  <si>
    <t>55:31:030601:124</t>
  </si>
  <si>
    <t>55:31:030601:14</t>
  </si>
  <si>
    <t xml:space="preserve">Земельный участок д. Бердниково, ул. Октябрьская,  25   </t>
  </si>
  <si>
    <t xml:space="preserve">Земельный участок с. Иртыш ул. Ленина,  76  </t>
  </si>
  <si>
    <t>55:31:031102:1007</t>
  </si>
  <si>
    <t xml:space="preserve">Земельный участок с. Иртыш ул. Бархатовой,   52  </t>
  </si>
  <si>
    <t>55:31:031102:118</t>
  </si>
  <si>
    <t xml:space="preserve">Земельный участок с. Иртыш Территория Иртышского сельского поселения  </t>
  </si>
  <si>
    <t>55:31:031704:788</t>
  </si>
  <si>
    <t xml:space="preserve">Земельный участок д. Верхнеильинка  </t>
  </si>
  <si>
    <t>55:31:031702:3</t>
  </si>
  <si>
    <t xml:space="preserve">Земельный участок д. Крупское </t>
  </si>
  <si>
    <t xml:space="preserve"> 55:31:031704:752</t>
  </si>
  <si>
    <t xml:space="preserve">Земельный участок  Иртышское сельское поселение  </t>
  </si>
  <si>
    <t>55:31:031704:771</t>
  </si>
  <si>
    <t xml:space="preserve">Земельный участок территория Иртышского сельского поселения    </t>
  </si>
  <si>
    <t>55:31:031704:769</t>
  </si>
  <si>
    <t xml:space="preserve">Земельный участок территория Иртышского сельского поселения </t>
  </si>
  <si>
    <t>55:31:031704:753</t>
  </si>
  <si>
    <t xml:space="preserve">Земельный участок  с. Иртыш ул. 7 переулок, 3А  </t>
  </si>
  <si>
    <t>55:31:031102:1138</t>
  </si>
  <si>
    <t xml:space="preserve">Земельный участок  с. Иртыш ул. 7 переулок, 3   </t>
  </si>
  <si>
    <t>55:31:031102:1139</t>
  </si>
  <si>
    <t xml:space="preserve">Земельный участок с. Иртыш ул. Ленина,  76А  </t>
  </si>
  <si>
    <t>55:31:031102:961</t>
  </si>
  <si>
    <t xml:space="preserve">Земельный участок с. Иртыш ул. Ленина,  76 Б  </t>
  </si>
  <si>
    <t xml:space="preserve">Земельный участок д. Крупское ул. Октябрьская, 2 Б  </t>
  </si>
  <si>
    <t>55:31:030501:104</t>
  </si>
  <si>
    <t>55:31:030401:101</t>
  </si>
  <si>
    <t xml:space="preserve">Земельный участок д. Красный Овцевод ул. Школьная 33 А  </t>
  </si>
  <si>
    <t>Земельный участок территория Иртышского сельского поселения</t>
  </si>
  <si>
    <t>55:31:031704:927</t>
  </si>
  <si>
    <t>55:31:031704:926</t>
  </si>
  <si>
    <t>55:31:031102:959</t>
  </si>
  <si>
    <t>55:31:031101:2317</t>
  </si>
  <si>
    <t>Земельный участок подъездная дорога к жив.комл.КХ Тритикум н.п.с. Иртыш</t>
  </si>
  <si>
    <t>55:31:031102:1128</t>
  </si>
  <si>
    <t>55:31:031704:908</t>
  </si>
  <si>
    <t>55:31:031101:2368</t>
  </si>
  <si>
    <t>земельный участок н.п.д.Верхнеильинка</t>
  </si>
  <si>
    <t>55:31:031702:245</t>
  </si>
  <si>
    <t>земельный участок д.Верхнеильинка</t>
  </si>
  <si>
    <t>55:31:031701:346</t>
  </si>
  <si>
    <t>55:31:031704:742</t>
  </si>
  <si>
    <t>55:31:031704:718</t>
  </si>
  <si>
    <t>55:31:031702:246</t>
  </si>
  <si>
    <t>земельный участок в 10000м на север от д.Верхнеильинка н.п.д.Верхнеильинка</t>
  </si>
  <si>
    <t>55:31:031701:196</t>
  </si>
  <si>
    <t>55:31:031702:248</t>
  </si>
  <si>
    <t>земельныйучасток в 4000м.на запад от Красный Овцевод н.п.д. Красный Овцевод</t>
  </si>
  <si>
    <t>55:31:031701:195</t>
  </si>
  <si>
    <t>земельный участок в 1500м.на север от д.Верхнеильинка н.п.д Верхнеильинка</t>
  </si>
  <si>
    <t>55:31:301701:197</t>
  </si>
  <si>
    <t>земельный участок примерно в 8500м на северо-восток от д.Верхнеильинка, отд.2, поле 1-1,раб.уч.4 н.п.д.Верхнеильинка</t>
  </si>
  <si>
    <t>55:31:031701:200</t>
  </si>
  <si>
    <t>55:31:031102:620</t>
  </si>
  <si>
    <t>55:31:031102:659</t>
  </si>
  <si>
    <t>земельный участок д.Красный Овцевод ул.Октябрьская,8 здание ФАПа н.п.д.Красный Овцевод</t>
  </si>
  <si>
    <t>55:31:000000:5108</t>
  </si>
  <si>
    <t>земельный участок д.Верхнеильинка ул.Октябрьская 38 здание клуба н.п.д.Верхнеильинка</t>
  </si>
  <si>
    <t>55:31:030201:364</t>
  </si>
  <si>
    <t>земельный участок д.Бердниково ул.Октябрьская,45 здание ФАПа н.п.д.Бердниково</t>
  </si>
  <si>
    <t>55:31:030601:335</t>
  </si>
  <si>
    <t>55:000000:5117</t>
  </si>
  <si>
    <t>земельный участок под 1П н.с.п.Иртыш  ул. 15 переулок 4Г</t>
  </si>
  <si>
    <t>55:31:031101:1804</t>
  </si>
  <si>
    <t>КОММУНИКАЦИИ</t>
  </si>
  <si>
    <t>55:31:030501:113</t>
  </si>
  <si>
    <t>водоснабжение д.Бердниково</t>
  </si>
  <si>
    <t>55:31:030601:368</t>
  </si>
  <si>
    <t>водопровод с.Иртыш</t>
  </si>
  <si>
    <t>55:31:030501:130</t>
  </si>
  <si>
    <t>глубинная скважина д.Крупское</t>
  </si>
  <si>
    <t>55:31:031101:1282</t>
  </si>
  <si>
    <t>55:31:030401:134</t>
  </si>
  <si>
    <t>глубинная скважина н.п.д.Красный Овцевод</t>
  </si>
  <si>
    <t>55:31:030401:192</t>
  </si>
  <si>
    <t>водопроводные сети н.п.д.Верхнеильинка</t>
  </si>
  <si>
    <t>55:31:000000:5327</t>
  </si>
  <si>
    <t>ЖИЛОЙ ФОНД</t>
  </si>
  <si>
    <t>н.п.с.Иртыш ул. Бархатовой №79 квартира №2</t>
  </si>
  <si>
    <t>н.п.д. Бердниково ул. Октябрьская №25 жилой дом</t>
  </si>
  <si>
    <t>ДОРОГИ</t>
  </si>
  <si>
    <t>н.п.с.Иртыш автомобильная дорога в квартале "Северный"</t>
  </si>
  <si>
    <t>55:31:031101:2338</t>
  </si>
  <si>
    <t>н.п.с.Иртыш автомобильная дорога к КХ Тритикум</t>
  </si>
  <si>
    <t>55:31:031102:1141</t>
  </si>
  <si>
    <t>н.п.с.Иртыш автомобильная дорога к КХ Белицкое</t>
  </si>
  <si>
    <t>55:31:031101:1873</t>
  </si>
  <si>
    <t>55:31:031101:1874</t>
  </si>
  <si>
    <t>н.п.с.Иртыш ул.Восточная а/дорога</t>
  </si>
  <si>
    <t>н.п.с.Иртыш ул.Набережная а/дорога</t>
  </si>
  <si>
    <t>н.п.с.Иртыш ул. Новая а/дорога</t>
  </si>
  <si>
    <t>55:31:031101:1881</t>
  </si>
  <si>
    <t>н.п.с.Иртыш ул.Молодежная а/дорога</t>
  </si>
  <si>
    <t>55:31:031101:1462</t>
  </si>
  <si>
    <t>н.п.с.Иртыш ул.Бархатовой а/дорога</t>
  </si>
  <si>
    <t>55:31:03101:1014</t>
  </si>
  <si>
    <t>н.п.с.Иртыш ул.Северная а/дорога</t>
  </si>
  <si>
    <t>55:31:031101:1482</t>
  </si>
  <si>
    <t>н.п.с.Иртыш ул. Школьная а/дорога</t>
  </si>
  <si>
    <t>55:31:031101:1102</t>
  </si>
  <si>
    <t>н.п.с.Иртыш от ул.Чапаева до трассы "Омск-Черлак" граница сКазахстаном</t>
  </si>
  <si>
    <t>55:31:031101:381</t>
  </si>
  <si>
    <t>н.п.с.Иртыш ул.Крупской а/дорога</t>
  </si>
  <si>
    <t>55:31:031101:1027</t>
  </si>
  <si>
    <t>н.п.с.Иртыш ул Октябрьская а/дорога</t>
  </si>
  <si>
    <t>55:31:031101:1183</t>
  </si>
  <si>
    <t>н.п.с.Иртыш ул.Береговая а/дорога</t>
  </si>
  <si>
    <t>55:31:031101:933</t>
  </si>
  <si>
    <t>н.п.с.Иртыш ул.Чапаева а/дорога</t>
  </si>
  <si>
    <t>55:31:031101:760</t>
  </si>
  <si>
    <t>н.п.с.Иртыш ул.Ленина а/дорога</t>
  </si>
  <si>
    <t>55:31:031101:1245</t>
  </si>
  <si>
    <t>н.п.с.Иртыш ул.1Маслозаводская а/дорога</t>
  </si>
  <si>
    <t>55:31:031101:1892</t>
  </si>
  <si>
    <t>н.п.с.Иртыш ул.2Маслозаводская</t>
  </si>
  <si>
    <t>55:31:031101:1891</t>
  </si>
  <si>
    <t>н.п.с.Иртыш ул. Советская а/дорога</t>
  </si>
  <si>
    <t>55:31:031101:1875</t>
  </si>
  <si>
    <t>н.п.с.Иртыш ул.Первомайская а/дорога</t>
  </si>
  <si>
    <t>55:31:031101:1876</t>
  </si>
  <si>
    <t>н.п.с.Иртыш ул.Южная а/дорога</t>
  </si>
  <si>
    <t>55:31:031101:1877</t>
  </si>
  <si>
    <t>н.п.с.Иртыш ул.13 переулок а/дорога</t>
  </si>
  <si>
    <t>55:31:031101:1897</t>
  </si>
  <si>
    <t>н.п.с.Иртыш ул. 14 переулок а/дорога</t>
  </si>
  <si>
    <t>55:31:031101:1901</t>
  </si>
  <si>
    <t>н.п.с.Иртыш ул.15 переулок а/дорога</t>
  </si>
  <si>
    <t>55:31:031101:1894</t>
  </si>
  <si>
    <t>н.п.с.Иртыш ул.12 переулок а/дорога</t>
  </si>
  <si>
    <t>55:31:031101:1880</t>
  </si>
  <si>
    <t>н.п.с.Иртыш ул.1 переулок а/дорога</t>
  </si>
  <si>
    <t>55:31:031101:1902</t>
  </si>
  <si>
    <t>н.п.с.Иртыш ул.2 переулок а/дорога</t>
  </si>
  <si>
    <t>55:31:031101:1878</t>
  </si>
  <si>
    <t>н.п.с.Иртыш ул.3 переулок а/дорога</t>
  </si>
  <si>
    <t>55:31:031101:1900</t>
  </si>
  <si>
    <t>н.п.с.Иртыш ул.4 переулок а/дорога</t>
  </si>
  <si>
    <t>55:31:031101:1895</t>
  </si>
  <si>
    <t>н.п.с.Иртыш ул.5 переулок а/дорога</t>
  </si>
  <si>
    <t>55:31:031101:1879</t>
  </si>
  <si>
    <t>н.п.с.Иртыш ул.6 переулок а/дорога</t>
  </si>
  <si>
    <t>55:31:031101:1896</t>
  </si>
  <si>
    <t>н.п.с.Иртыш ул.7 переулок а/дорога</t>
  </si>
  <si>
    <t>55:31:031101:839</t>
  </si>
  <si>
    <t>55:31:031101:1898</t>
  </si>
  <si>
    <t>н.п.с.Иртыш ул.8 переулок а/дорога</t>
  </si>
  <si>
    <t>н.п.с.Иртыш ул.10 переулок а/дорога</t>
  </si>
  <si>
    <t>55:31:031101:1893</t>
  </si>
  <si>
    <t>н.п.с.Иртыш ул.11 переулок а/дорога</t>
  </si>
  <si>
    <t>55:31:031101:1903</t>
  </si>
  <si>
    <t>н.п.д.Красный Овцевод ул Садовая а/д</t>
  </si>
  <si>
    <t>55:31:030401:191</t>
  </si>
  <si>
    <t>н.п.д.Красный Овцевод ул Октябрьская а/д</t>
  </si>
  <si>
    <t>55:31:030401:189</t>
  </si>
  <si>
    <t>н.п.д.Красный Овцевод ул Школьная а/д</t>
  </si>
  <si>
    <t>55:31:030401:190</t>
  </si>
  <si>
    <t>н.п.д.Красный Овцевод ул.Степная а/д</t>
  </si>
  <si>
    <t>55:31:030401:193</t>
  </si>
  <si>
    <t>н.п.д.Крупское ул.от межпоселковой дороги до ул.Октябрьская д.1</t>
  </si>
  <si>
    <t>55:31:030501:188</t>
  </si>
  <si>
    <t>н.п.д.Крупское ул.Октябрьская а/д</t>
  </si>
  <si>
    <t>55:31:030501:189</t>
  </si>
  <si>
    <t>н.п.д.Крупское ул.Крупской а/д</t>
  </si>
  <si>
    <t>55:31:030501:190</t>
  </si>
  <si>
    <t>н.п.д.Бердниково ул.Чапаева а/д</t>
  </si>
  <si>
    <t>55:31:030601:348</t>
  </si>
  <si>
    <t>н.п.д.Бердниково ул.Октябрьская а/д</t>
  </si>
  <si>
    <t>55:31:030601:191</t>
  </si>
  <si>
    <t>н.п.д. Верхнеильинка ул.Октябрьская а/д</t>
  </si>
  <si>
    <t>55:31:030201:378</t>
  </si>
  <si>
    <t>н.п.д.Верхнеильинка ул.Мира а/д</t>
  </si>
  <si>
    <t>55:31:030201:377</t>
  </si>
  <si>
    <t>н.п.д.Верхнеильинка ул.Береговая а/д</t>
  </si>
  <si>
    <t>55:31:030201:382</t>
  </si>
  <si>
    <t>н.п.д.Верхнеильинка ул.Октябрьская д.17 до дороги Омск-Черлак граница Казахстана</t>
  </si>
  <si>
    <t>55:31:030201:381</t>
  </si>
  <si>
    <t>НЕЖИЛОЙ ФОНД</t>
  </si>
  <si>
    <t>н.п.д.Бердниково ул.Октябрьская,45 нежилое помещение 2П</t>
  </si>
  <si>
    <t>55:31:030601:371</t>
  </si>
  <si>
    <t>н.п.д.Бердниково ул.Октябрьская,45 нежилое помещение 3П</t>
  </si>
  <si>
    <t>55:31:030601:373</t>
  </si>
  <si>
    <t>н.п.д.Красный Овцевод ул.Школьная,33А здание клуба</t>
  </si>
  <si>
    <t>55:31:030401:123</t>
  </si>
  <si>
    <t>н.п.д.Крупское ул Октябрьская,2Б здание клуба</t>
  </si>
  <si>
    <t>55:31:030501:144</t>
  </si>
  <si>
    <t>н.п.с.Иртыш ул.7 переулок,4 здание</t>
  </si>
  <si>
    <t>55:31:031102:740</t>
  </si>
  <si>
    <t>н.п.д.Бердниково водонасосная станция</t>
  </si>
  <si>
    <t>55:31:030601:153</t>
  </si>
  <si>
    <t>н.п.д.Верхнеильинка водонасосная станция</t>
  </si>
  <si>
    <t>55:31:030201:277</t>
  </si>
  <si>
    <t>н.п.с.Иртыш водонапорная башня</t>
  </si>
  <si>
    <t>55:31:031101:1003</t>
  </si>
  <si>
    <t>н.п.с.Иртыш водонасосная станция</t>
  </si>
  <si>
    <t>55:31:031101:782</t>
  </si>
  <si>
    <t>н.п.с.Иртыш хлораторная</t>
  </si>
  <si>
    <t>55:31:031101:783</t>
  </si>
  <si>
    <t>55:31:031101:733</t>
  </si>
  <si>
    <t>55:31:031101:151</t>
  </si>
  <si>
    <t>55:31:031102:751</t>
  </si>
  <si>
    <t>н.п.с.Иртыш ул.Ленина 78 административное здание</t>
  </si>
  <si>
    <t>н.п.с.Иртыш ул.Бархатовой 66 здание аптеки</t>
  </si>
  <si>
    <t>н.п.с.Иртыш ул.Ленина 76 здание бани с котельной</t>
  </si>
  <si>
    <t>н.п.с.Иртыш ул.Ленина 76 здание столярного цеха с гаражом</t>
  </si>
  <si>
    <t>55:31:031101:1166</t>
  </si>
  <si>
    <t>н.п.с.Иртыш ул.Ленина 76 здание гаража с пристроенной котельной №2</t>
  </si>
  <si>
    <t>55:31:031101:1356</t>
  </si>
  <si>
    <t>н.п.с.Иртыш ул.Ленина 76 здание склада</t>
  </si>
  <si>
    <t>55:31:031101:1254</t>
  </si>
  <si>
    <t>55:31:031101:1061</t>
  </si>
  <si>
    <t>н.п.с.Иртыш ул.15 переулок 4Г помещение 1П</t>
  </si>
  <si>
    <t>55:31:031101:1997</t>
  </si>
  <si>
    <t>кад. Номер</t>
  </si>
  <si>
    <t>износ</t>
  </si>
  <si>
    <t>остаточная стоимость</t>
  </si>
  <si>
    <t>балансовая стоимость рублей</t>
  </si>
  <si>
    <t>55:31:031101:1539</t>
  </si>
  <si>
    <t>55:31:030601:155</t>
  </si>
  <si>
    <t>55:31:031704:931</t>
  </si>
  <si>
    <t>земельный участок н.п.с.Иртыш</t>
  </si>
  <si>
    <t>земельный участок в 2000м. На север от с.Иртыш н.п.с.Иртыш</t>
  </si>
  <si>
    <t>земельный участок в 4000м северо-восток с.Иртыш н.п.с.Иртыш</t>
  </si>
  <si>
    <t>земельный участок в 5000м на северо-восток от с.Иртыш н.п.с.Иртыш</t>
  </si>
  <si>
    <t>земельный участок кладбище восточная часть с.Иртыш н.п.с. Иртыш</t>
  </si>
  <si>
    <t>земельный участок  насосн Чистая вода н.п.с. Иртыш</t>
  </si>
  <si>
    <t>Земельный участок подъездная дорога к КХ Белицкое н.п.с.Иртыш</t>
  </si>
  <si>
    <t>Земельный участок квартал "Северный" н.п.с. Иртыш</t>
  </si>
  <si>
    <t>земельный участок с.Иртыш ул.Ленина 78 н.п.с.Иртыш</t>
  </si>
  <si>
    <t>земельный участок с.Иртыш ул.Бархатовой 66 н.п.с.Иртыш</t>
  </si>
  <si>
    <t>водопроводные сети н.п.д. Крупское</t>
  </si>
  <si>
    <t>водопроводные  сети н.п.д. Красный Овцевод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</si>
</sst>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Border="1"/>
    <xf numFmtId="2" fontId="0" fillId="0" borderId="1" xfId="0" applyNumberFormat="1" applyBorder="1"/>
    <xf numFmtId="0" fontId="1" fillId="2" borderId="1" xfId="1" applyBorder="1"/>
    <xf numFmtId="0" fontId="2" fillId="2" borderId="1" xfId="2" applyFill="1" applyBorder="1" applyAlignment="1">
      <alignment wrapText="1"/>
    </xf>
    <xf numFmtId="0" fontId="4" fillId="2" borderId="1" xfId="4" applyFill="1" applyBorder="1" applyAlignment="1">
      <alignment wrapText="1"/>
    </xf>
    <xf numFmtId="0" fontId="2" fillId="2" borderId="1" xfId="2" applyFill="1" applyBorder="1"/>
    <xf numFmtId="0" fontId="4" fillId="2" borderId="1" xfId="4" applyFill="1" applyBorder="1"/>
    <xf numFmtId="0" fontId="3" fillId="2" borderId="2" xfId="3" applyFill="1" applyAlignment="1">
      <alignment wrapText="1"/>
    </xf>
    <xf numFmtId="0" fontId="4" fillId="2" borderId="3" xfId="4" applyFill="1" applyBorder="1" applyAlignment="1">
      <alignment wrapText="1"/>
    </xf>
    <xf numFmtId="0" fontId="0" fillId="0" borderId="4" xfId="0" applyFill="1" applyBorder="1"/>
    <xf numFmtId="0" fontId="0" fillId="0" borderId="0" xfId="0" applyAlignment="1">
      <alignment wrapText="1"/>
    </xf>
    <xf numFmtId="0" fontId="3" fillId="2" borderId="0" xfId="3" applyFill="1" applyBorder="1"/>
  </cellXfs>
  <cellStyles count="5">
    <cellStyle name="Заголовок 2" xfId="3" builtinId="17"/>
    <cellStyle name="Заголовок 4" xfId="4" builtinId="19"/>
    <cellStyle name="Название" xfId="2" builtinId="15"/>
    <cellStyle name="Обычный" xfId="0" builtinId="0"/>
    <cellStyle name="Плохой" xfId="1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abSelected="1" view="pageBreakPreview" topLeftCell="A82" zoomScale="60" zoomScaleNormal="100" workbookViewId="0">
      <selection activeCell="B106" sqref="B106"/>
    </sheetView>
  </sheetViews>
  <sheetFormatPr defaultRowHeight="15" x14ac:dyDescent="0.25"/>
  <cols>
    <col min="1" max="1" width="8.140625" customWidth="1"/>
    <col min="2" max="2" width="37.28515625" customWidth="1"/>
    <col min="3" max="3" width="20.28515625" customWidth="1"/>
    <col min="4" max="4" width="18.5703125" customWidth="1"/>
    <col min="5" max="5" width="11.7109375" customWidth="1"/>
    <col min="6" max="6" width="14.710937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2"/>
      <c r="C2" s="2"/>
      <c r="D2" s="2"/>
      <c r="E2" s="2"/>
      <c r="F2" s="1"/>
    </row>
    <row r="3" spans="1:6" ht="25.5" customHeight="1" thickBot="1" x14ac:dyDescent="0.35">
      <c r="A3" s="1"/>
      <c r="B3" s="7" t="s">
        <v>0</v>
      </c>
      <c r="C3" s="11" t="s">
        <v>2</v>
      </c>
      <c r="D3" s="11" t="s">
        <v>1</v>
      </c>
      <c r="E3" s="2"/>
      <c r="F3" s="1"/>
    </row>
    <row r="4" spans="1:6" ht="30.75" thickTop="1" x14ac:dyDescent="0.25">
      <c r="A4" s="1">
        <v>1</v>
      </c>
      <c r="B4" s="2" t="s">
        <v>3</v>
      </c>
      <c r="C4" s="2" t="s">
        <v>4</v>
      </c>
      <c r="D4" s="3">
        <v>999419.06</v>
      </c>
      <c r="E4" s="2"/>
      <c r="F4" s="1"/>
    </row>
    <row r="5" spans="1:6" ht="30" customHeight="1" x14ac:dyDescent="0.25">
      <c r="A5" s="1">
        <v>2</v>
      </c>
      <c r="B5" s="2" t="s">
        <v>5</v>
      </c>
      <c r="C5" s="2" t="s">
        <v>6</v>
      </c>
      <c r="D5" s="3">
        <v>271581.45</v>
      </c>
      <c r="E5" s="2"/>
      <c r="F5" s="1"/>
    </row>
    <row r="6" spans="1:6" ht="32.25" customHeight="1" x14ac:dyDescent="0.25">
      <c r="A6" s="1">
        <v>3</v>
      </c>
      <c r="B6" s="2" t="s">
        <v>8</v>
      </c>
      <c r="C6" s="2" t="s">
        <v>7</v>
      </c>
      <c r="D6" s="3">
        <v>143883.96</v>
      </c>
      <c r="E6" s="2"/>
      <c r="F6" s="1"/>
    </row>
    <row r="7" spans="1:6" ht="30" x14ac:dyDescent="0.25">
      <c r="A7" s="1">
        <v>4</v>
      </c>
      <c r="B7" s="2" t="s">
        <v>9</v>
      </c>
      <c r="C7" s="2" t="s">
        <v>10</v>
      </c>
      <c r="D7" s="3">
        <v>220754.92</v>
      </c>
      <c r="E7" s="2"/>
      <c r="F7" s="1"/>
    </row>
    <row r="8" spans="1:6" ht="30" x14ac:dyDescent="0.25">
      <c r="A8" s="1">
        <v>5</v>
      </c>
      <c r="B8" s="2" t="s">
        <v>11</v>
      </c>
      <c r="C8" s="2" t="s">
        <v>12</v>
      </c>
      <c r="D8" s="3">
        <v>90608.04</v>
      </c>
      <c r="E8" s="2"/>
      <c r="F8" s="1"/>
    </row>
    <row r="9" spans="1:6" ht="45" x14ac:dyDescent="0.25">
      <c r="A9" s="1">
        <v>6</v>
      </c>
      <c r="B9" s="2" t="s">
        <v>13</v>
      </c>
      <c r="C9" s="2" t="s">
        <v>14</v>
      </c>
      <c r="D9" s="3">
        <v>630835.19999999995</v>
      </c>
      <c r="E9" s="2"/>
      <c r="F9" s="1"/>
    </row>
    <row r="10" spans="1:6" ht="22.5" customHeight="1" x14ac:dyDescent="0.25">
      <c r="A10" s="1">
        <v>7</v>
      </c>
      <c r="B10" s="2" t="s">
        <v>17</v>
      </c>
      <c r="C10" s="2" t="s">
        <v>18</v>
      </c>
      <c r="D10" s="3">
        <v>30625.14</v>
      </c>
      <c r="E10" s="2"/>
      <c r="F10" s="1"/>
    </row>
    <row r="11" spans="1:6" x14ac:dyDescent="0.25">
      <c r="A11" s="1">
        <v>8</v>
      </c>
      <c r="B11" s="2" t="s">
        <v>15</v>
      </c>
      <c r="C11" s="2" t="s">
        <v>16</v>
      </c>
      <c r="D11" s="3">
        <v>74000</v>
      </c>
      <c r="E11" s="2"/>
      <c r="F11" s="1"/>
    </row>
    <row r="12" spans="1:6" ht="30" x14ac:dyDescent="0.25">
      <c r="A12" s="1">
        <v>9</v>
      </c>
      <c r="B12" s="2" t="s">
        <v>19</v>
      </c>
      <c r="C12" s="2" t="s">
        <v>20</v>
      </c>
      <c r="D12" s="3">
        <v>1780840.8</v>
      </c>
      <c r="E12" s="2"/>
      <c r="F12" s="1"/>
    </row>
    <row r="13" spans="1:6" ht="30" x14ac:dyDescent="0.25">
      <c r="A13" s="1">
        <v>10</v>
      </c>
      <c r="B13" s="2" t="s">
        <v>21</v>
      </c>
      <c r="C13" s="2" t="s">
        <v>22</v>
      </c>
      <c r="D13" s="3">
        <v>2746681.2</v>
      </c>
      <c r="E13" s="2"/>
      <c r="F13" s="1"/>
    </row>
    <row r="14" spans="1:6" ht="30" x14ac:dyDescent="0.25">
      <c r="A14" s="1">
        <v>11</v>
      </c>
      <c r="B14" s="2" t="s">
        <v>23</v>
      </c>
      <c r="C14" s="2" t="s">
        <v>24</v>
      </c>
      <c r="D14" s="3">
        <v>5292993.5999999996</v>
      </c>
      <c r="E14" s="2"/>
      <c r="F14" s="1"/>
    </row>
    <row r="15" spans="1:6" ht="30" x14ac:dyDescent="0.25">
      <c r="A15" s="1">
        <v>12</v>
      </c>
      <c r="B15" s="2" t="s">
        <v>25</v>
      </c>
      <c r="C15" s="2" t="s">
        <v>26</v>
      </c>
      <c r="D15" s="3">
        <v>22192</v>
      </c>
      <c r="E15" s="2"/>
      <c r="F15" s="1"/>
    </row>
    <row r="16" spans="1:6" ht="30" x14ac:dyDescent="0.25">
      <c r="A16" s="1">
        <v>13</v>
      </c>
      <c r="B16" s="2" t="s">
        <v>27</v>
      </c>
      <c r="C16" s="2" t="s">
        <v>28</v>
      </c>
      <c r="D16" s="3">
        <v>121355.2</v>
      </c>
      <c r="E16" s="2"/>
      <c r="F16" s="1"/>
    </row>
    <row r="17" spans="1:6" ht="30" x14ac:dyDescent="0.25">
      <c r="A17" s="1">
        <v>14</v>
      </c>
      <c r="B17" s="2" t="s">
        <v>29</v>
      </c>
      <c r="C17" s="2" t="s">
        <v>30</v>
      </c>
      <c r="D17" s="3">
        <v>28627.68</v>
      </c>
      <c r="E17" s="2"/>
      <c r="F17" s="1"/>
    </row>
    <row r="18" spans="1:6" ht="30" x14ac:dyDescent="0.25">
      <c r="A18" s="1">
        <v>15</v>
      </c>
      <c r="B18" s="2" t="s">
        <v>31</v>
      </c>
      <c r="C18" s="2" t="s">
        <v>39</v>
      </c>
      <c r="D18" s="3">
        <v>42941.52</v>
      </c>
      <c r="E18" s="2"/>
      <c r="F18" s="1"/>
    </row>
    <row r="19" spans="1:6" ht="30" x14ac:dyDescent="0.25">
      <c r="A19" s="1">
        <v>16</v>
      </c>
      <c r="B19" s="2" t="s">
        <v>32</v>
      </c>
      <c r="C19" s="2" t="s">
        <v>33</v>
      </c>
      <c r="D19" s="3">
        <v>137692.07999999999</v>
      </c>
      <c r="E19" s="2"/>
      <c r="F19" s="1"/>
    </row>
    <row r="20" spans="1:6" ht="30" x14ac:dyDescent="0.25">
      <c r="A20" s="1">
        <v>17</v>
      </c>
      <c r="B20" s="2" t="s">
        <v>35</v>
      </c>
      <c r="C20" s="2" t="s">
        <v>34</v>
      </c>
      <c r="D20" s="3">
        <v>55596</v>
      </c>
      <c r="E20" s="2"/>
      <c r="F20" s="1"/>
    </row>
    <row r="21" spans="1:6" ht="30" x14ac:dyDescent="0.25">
      <c r="A21" s="1">
        <v>18</v>
      </c>
      <c r="B21" s="2" t="s">
        <v>36</v>
      </c>
      <c r="C21" s="2" t="s">
        <v>37</v>
      </c>
      <c r="D21" s="3">
        <v>305539.20000000001</v>
      </c>
      <c r="E21" s="2"/>
      <c r="F21" s="1"/>
    </row>
    <row r="22" spans="1:6" ht="30" x14ac:dyDescent="0.25">
      <c r="A22" s="1">
        <v>19</v>
      </c>
      <c r="B22" s="2" t="s">
        <v>36</v>
      </c>
      <c r="C22" s="2" t="s">
        <v>38</v>
      </c>
      <c r="D22" s="3">
        <v>4385844</v>
      </c>
      <c r="E22" s="2"/>
      <c r="F22" s="1"/>
    </row>
    <row r="23" spans="1:6" ht="30" x14ac:dyDescent="0.25">
      <c r="A23" s="1">
        <v>20</v>
      </c>
      <c r="B23" s="2" t="s">
        <v>234</v>
      </c>
      <c r="C23" s="2" t="s">
        <v>40</v>
      </c>
      <c r="D23" s="3">
        <v>2600735.96</v>
      </c>
      <c r="E23" s="2"/>
      <c r="F23" s="1"/>
    </row>
    <row r="24" spans="1:6" ht="35.25" customHeight="1" x14ac:dyDescent="0.25">
      <c r="A24" s="1">
        <v>21</v>
      </c>
      <c r="B24" s="2" t="s">
        <v>41</v>
      </c>
      <c r="C24" s="2" t="s">
        <v>42</v>
      </c>
      <c r="D24" s="3">
        <v>832366.44</v>
      </c>
      <c r="E24" s="2"/>
      <c r="F24" s="1"/>
    </row>
    <row r="25" spans="1:6" ht="30" x14ac:dyDescent="0.25">
      <c r="A25" s="1">
        <v>22</v>
      </c>
      <c r="B25" s="2" t="s">
        <v>233</v>
      </c>
      <c r="C25" s="2" t="s">
        <v>43</v>
      </c>
      <c r="D25" s="3">
        <v>612499.19999999995</v>
      </c>
      <c r="E25" s="2"/>
      <c r="F25" s="1"/>
    </row>
    <row r="26" spans="1:6" ht="30" x14ac:dyDescent="0.25">
      <c r="A26" s="1">
        <v>23</v>
      </c>
      <c r="B26" s="2" t="s">
        <v>232</v>
      </c>
      <c r="C26" s="2" t="s">
        <v>44</v>
      </c>
      <c r="D26" s="2">
        <v>2917</v>
      </c>
      <c r="E26" s="2"/>
      <c r="F26" s="1"/>
    </row>
    <row r="27" spans="1:6" ht="30" x14ac:dyDescent="0.25">
      <c r="A27" s="1">
        <v>24</v>
      </c>
      <c r="B27" s="2" t="s">
        <v>45</v>
      </c>
      <c r="C27" s="2" t="s">
        <v>46</v>
      </c>
      <c r="D27" s="3">
        <v>697431.5</v>
      </c>
      <c r="E27" s="2"/>
      <c r="F27" s="1"/>
    </row>
    <row r="28" spans="1:6" x14ac:dyDescent="0.25">
      <c r="A28" s="1">
        <v>25</v>
      </c>
      <c r="B28" s="2" t="s">
        <v>47</v>
      </c>
      <c r="C28" s="2" t="s">
        <v>48</v>
      </c>
      <c r="D28" s="3">
        <v>972423.61</v>
      </c>
      <c r="E28" s="2"/>
      <c r="F28" s="1"/>
    </row>
    <row r="29" spans="1:6" ht="30" x14ac:dyDescent="0.25">
      <c r="A29" s="1">
        <v>26</v>
      </c>
      <c r="B29" s="2" t="s">
        <v>231</v>
      </c>
      <c r="C29" s="2" t="s">
        <v>49</v>
      </c>
      <c r="D29" s="3">
        <v>1290240</v>
      </c>
      <c r="E29" s="2"/>
      <c r="F29" s="1"/>
    </row>
    <row r="30" spans="1:6" ht="30" x14ac:dyDescent="0.25">
      <c r="A30" s="1">
        <v>27</v>
      </c>
      <c r="B30" s="2" t="s">
        <v>230</v>
      </c>
      <c r="C30" s="2" t="s">
        <v>50</v>
      </c>
      <c r="D30" s="3">
        <v>619912.80000000005</v>
      </c>
      <c r="E30" s="2"/>
      <c r="F30" s="1"/>
    </row>
    <row r="31" spans="1:6" ht="30" x14ac:dyDescent="0.25">
      <c r="A31" s="1">
        <v>28</v>
      </c>
      <c r="B31" s="2" t="s">
        <v>229</v>
      </c>
      <c r="C31" s="2" t="s">
        <v>51</v>
      </c>
      <c r="D31" s="3">
        <v>5927603.5</v>
      </c>
      <c r="E31" s="2"/>
      <c r="F31" s="1"/>
    </row>
    <row r="32" spans="1:6" ht="45" x14ac:dyDescent="0.25">
      <c r="A32" s="1">
        <v>29</v>
      </c>
      <c r="B32" s="2" t="s">
        <v>52</v>
      </c>
      <c r="C32" s="2" t="s">
        <v>53</v>
      </c>
      <c r="D32" s="3">
        <v>9582834.0399999991</v>
      </c>
      <c r="E32" s="2"/>
      <c r="F32" s="1"/>
    </row>
    <row r="33" spans="1:6" ht="30" x14ac:dyDescent="0.25">
      <c r="A33" s="1">
        <v>30</v>
      </c>
      <c r="B33" s="2" t="s">
        <v>228</v>
      </c>
      <c r="C33" s="2" t="s">
        <v>54</v>
      </c>
      <c r="D33" s="3">
        <v>16713055.4</v>
      </c>
      <c r="E33" s="2"/>
      <c r="F33" s="1"/>
    </row>
    <row r="34" spans="1:6" ht="45" x14ac:dyDescent="0.25">
      <c r="A34" s="1">
        <v>31</v>
      </c>
      <c r="B34" s="2" t="s">
        <v>55</v>
      </c>
      <c r="C34" s="2" t="s">
        <v>56</v>
      </c>
      <c r="D34" s="3">
        <v>11601113.16</v>
      </c>
      <c r="E34" s="2"/>
      <c r="F34" s="1"/>
    </row>
    <row r="35" spans="1:6" ht="45" x14ac:dyDescent="0.25">
      <c r="A35" s="1">
        <v>32</v>
      </c>
      <c r="B35" s="2" t="s">
        <v>57</v>
      </c>
      <c r="C35" s="2" t="s">
        <v>58</v>
      </c>
      <c r="D35" s="3">
        <v>5393814.1399999997</v>
      </c>
      <c r="E35" s="2"/>
      <c r="F35" s="1"/>
    </row>
    <row r="36" spans="1:6" ht="60" x14ac:dyDescent="0.25">
      <c r="A36" s="1">
        <v>33</v>
      </c>
      <c r="B36" s="2" t="s">
        <v>59</v>
      </c>
      <c r="C36" s="2" t="s">
        <v>60</v>
      </c>
      <c r="D36" s="3">
        <v>1688110.58</v>
      </c>
      <c r="E36" s="2"/>
      <c r="F36" s="1"/>
    </row>
    <row r="37" spans="1:6" ht="30" x14ac:dyDescent="0.25">
      <c r="A37" s="1">
        <v>34</v>
      </c>
      <c r="B37" s="2" t="s">
        <v>235</v>
      </c>
      <c r="C37" s="2" t="s">
        <v>61</v>
      </c>
      <c r="D37" s="3">
        <v>99886.3</v>
      </c>
      <c r="E37" s="2"/>
      <c r="F37" s="1"/>
    </row>
    <row r="38" spans="1:6" ht="30" x14ac:dyDescent="0.25">
      <c r="A38" s="1">
        <v>35</v>
      </c>
      <c r="B38" s="2" t="s">
        <v>236</v>
      </c>
      <c r="C38" s="1" t="s">
        <v>62</v>
      </c>
      <c r="D38" s="4">
        <v>100554.54</v>
      </c>
      <c r="E38" s="1"/>
      <c r="F38" s="1"/>
    </row>
    <row r="39" spans="1:6" ht="45" x14ac:dyDescent="0.25">
      <c r="A39" s="1">
        <v>36</v>
      </c>
      <c r="B39" s="2" t="s">
        <v>63</v>
      </c>
      <c r="C39" s="1" t="s">
        <v>64</v>
      </c>
      <c r="D39" s="4">
        <v>22192</v>
      </c>
      <c r="E39" s="1"/>
      <c r="F39" s="1"/>
    </row>
    <row r="40" spans="1:6" ht="45" x14ac:dyDescent="0.25">
      <c r="A40" s="1">
        <v>37</v>
      </c>
      <c r="B40" s="2" t="s">
        <v>65</v>
      </c>
      <c r="C40" s="1" t="s">
        <v>66</v>
      </c>
      <c r="D40" s="4">
        <v>73455.520000000004</v>
      </c>
      <c r="E40" s="1"/>
      <c r="F40" s="1"/>
    </row>
    <row r="41" spans="1:6" ht="45" x14ac:dyDescent="0.25">
      <c r="A41" s="2">
        <v>38</v>
      </c>
      <c r="B41" s="2" t="s">
        <v>67</v>
      </c>
      <c r="C41" s="2" t="s">
        <v>68</v>
      </c>
      <c r="D41" s="3">
        <v>82387.8</v>
      </c>
      <c r="E41" s="2"/>
      <c r="F41" s="2"/>
    </row>
    <row r="42" spans="1:6" x14ac:dyDescent="0.25">
      <c r="A42" s="2">
        <v>39</v>
      </c>
      <c r="B42" s="2" t="s">
        <v>227</v>
      </c>
      <c r="C42" s="2" t="s">
        <v>69</v>
      </c>
      <c r="D42" s="3">
        <v>102360.6</v>
      </c>
      <c r="E42" s="2"/>
      <c r="F42" s="2"/>
    </row>
    <row r="43" spans="1:6" ht="30" x14ac:dyDescent="0.25">
      <c r="A43" s="2">
        <v>40</v>
      </c>
      <c r="B43" s="2" t="s">
        <v>70</v>
      </c>
      <c r="C43" s="2" t="s">
        <v>71</v>
      </c>
      <c r="D43" s="3">
        <v>594135.31999999995</v>
      </c>
      <c r="E43" s="2"/>
      <c r="F43" s="2"/>
    </row>
    <row r="44" spans="1:6" ht="31.5" thickBot="1" x14ac:dyDescent="0.35">
      <c r="A44" s="1"/>
      <c r="B44" s="9" t="s">
        <v>72</v>
      </c>
      <c r="C44" s="10" t="s">
        <v>220</v>
      </c>
      <c r="D44" s="12" t="s">
        <v>223</v>
      </c>
      <c r="E44" s="10" t="s">
        <v>221</v>
      </c>
      <c r="F44" s="8" t="s">
        <v>222</v>
      </c>
    </row>
    <row r="45" spans="1:6" x14ac:dyDescent="0.25">
      <c r="A45" s="1">
        <v>1</v>
      </c>
      <c r="B45" s="2" t="s">
        <v>237</v>
      </c>
      <c r="C45" s="1" t="s">
        <v>73</v>
      </c>
      <c r="D45" s="1">
        <v>21000</v>
      </c>
      <c r="E45" s="1">
        <v>21000</v>
      </c>
      <c r="F45" s="1">
        <f>D45-E45</f>
        <v>0</v>
      </c>
    </row>
    <row r="46" spans="1:6" x14ac:dyDescent="0.25">
      <c r="A46" s="1">
        <v>2</v>
      </c>
      <c r="B46" s="1" t="s">
        <v>74</v>
      </c>
      <c r="C46" s="1" t="s">
        <v>75</v>
      </c>
      <c r="D46" s="5">
        <v>5105296.8</v>
      </c>
      <c r="E46" s="1">
        <v>0</v>
      </c>
      <c r="F46" s="5">
        <f t="shared" ref="F46:F51" si="0">D46-E46</f>
        <v>5105296.8</v>
      </c>
    </row>
    <row r="47" spans="1:6" x14ac:dyDescent="0.25">
      <c r="A47" s="1">
        <v>3</v>
      </c>
      <c r="B47" s="1" t="s">
        <v>76</v>
      </c>
      <c r="C47" s="1" t="s">
        <v>79</v>
      </c>
      <c r="D47" s="1">
        <v>27336565</v>
      </c>
      <c r="E47" s="1">
        <v>0</v>
      </c>
      <c r="F47" s="1">
        <f t="shared" si="0"/>
        <v>27336565</v>
      </c>
    </row>
    <row r="48" spans="1:6" x14ac:dyDescent="0.25">
      <c r="A48" s="1">
        <v>4</v>
      </c>
      <c r="B48" s="1" t="s">
        <v>78</v>
      </c>
      <c r="C48" s="1" t="s">
        <v>77</v>
      </c>
      <c r="D48" s="1">
        <v>26000</v>
      </c>
      <c r="E48" s="1">
        <v>1784.45</v>
      </c>
      <c r="F48" s="1">
        <f t="shared" si="0"/>
        <v>24215.55</v>
      </c>
    </row>
    <row r="49" spans="1:6" ht="30" x14ac:dyDescent="0.25">
      <c r="A49" s="1">
        <v>5</v>
      </c>
      <c r="B49" s="2" t="s">
        <v>238</v>
      </c>
      <c r="C49" s="1" t="s">
        <v>80</v>
      </c>
      <c r="D49" s="1">
        <v>21000</v>
      </c>
      <c r="E49" s="1">
        <v>21000</v>
      </c>
      <c r="F49" s="1">
        <f t="shared" si="0"/>
        <v>0</v>
      </c>
    </row>
    <row r="50" spans="1:6" ht="30" x14ac:dyDescent="0.25">
      <c r="A50" s="1">
        <v>6</v>
      </c>
      <c r="B50" s="2" t="s">
        <v>81</v>
      </c>
      <c r="C50" s="1" t="s">
        <v>82</v>
      </c>
      <c r="D50" s="1">
        <v>26000</v>
      </c>
      <c r="E50" s="1">
        <v>1784.45</v>
      </c>
      <c r="F50" s="1">
        <v>24215.55</v>
      </c>
    </row>
    <row r="51" spans="1:6" ht="30" x14ac:dyDescent="0.25">
      <c r="A51" s="1">
        <v>7</v>
      </c>
      <c r="B51" s="2" t="s">
        <v>83</v>
      </c>
      <c r="C51" s="1" t="s">
        <v>84</v>
      </c>
      <c r="D51" s="1">
        <v>12474316.800000001</v>
      </c>
      <c r="E51" s="1">
        <v>0</v>
      </c>
      <c r="F51" s="1">
        <f t="shared" si="0"/>
        <v>12474316.800000001</v>
      </c>
    </row>
    <row r="52" spans="1:6" x14ac:dyDescent="0.25">
      <c r="A52" s="1"/>
      <c r="B52" s="1"/>
      <c r="C52" s="1"/>
      <c r="D52" s="1"/>
      <c r="E52" s="1"/>
      <c r="F52" s="1"/>
    </row>
    <row r="53" spans="1:6" ht="15" customHeight="1" x14ac:dyDescent="0.3">
      <c r="A53" s="1"/>
      <c r="B53" s="9" t="s">
        <v>85</v>
      </c>
      <c r="C53" s="6"/>
      <c r="D53" s="6"/>
      <c r="E53" s="6"/>
      <c r="F53" s="6"/>
    </row>
    <row r="54" spans="1:6" ht="30" x14ac:dyDescent="0.25">
      <c r="A54" s="1">
        <v>1</v>
      </c>
      <c r="B54" s="2" t="s">
        <v>86</v>
      </c>
      <c r="C54" s="1" t="s">
        <v>224</v>
      </c>
      <c r="D54" s="1">
        <v>117393.07</v>
      </c>
      <c r="E54" s="1">
        <v>0</v>
      </c>
      <c r="F54" s="1">
        <v>117393.07</v>
      </c>
    </row>
    <row r="55" spans="1:6" ht="30" x14ac:dyDescent="0.25">
      <c r="A55" s="1">
        <v>2</v>
      </c>
      <c r="B55" s="2" t="s">
        <v>87</v>
      </c>
      <c r="C55" s="1" t="s">
        <v>225</v>
      </c>
      <c r="D55" s="1">
        <v>229134.07999999999</v>
      </c>
      <c r="E55" s="1">
        <v>0</v>
      </c>
      <c r="F55" s="1">
        <v>229134.07999999999</v>
      </c>
    </row>
    <row r="56" spans="1:6" x14ac:dyDescent="0.25">
      <c r="A56" s="1"/>
      <c r="B56" s="1"/>
      <c r="C56" s="1"/>
      <c r="D56" s="1"/>
      <c r="E56" s="1"/>
      <c r="F56" s="1"/>
    </row>
    <row r="57" spans="1:6" ht="15" customHeight="1" x14ac:dyDescent="0.3">
      <c r="A57" s="1"/>
      <c r="B57" s="9" t="s">
        <v>88</v>
      </c>
      <c r="C57" s="6"/>
      <c r="D57" s="6"/>
      <c r="E57" s="6"/>
      <c r="F57" s="6"/>
    </row>
    <row r="58" spans="1:6" ht="30" x14ac:dyDescent="0.25">
      <c r="A58" s="1">
        <v>1</v>
      </c>
      <c r="B58" s="2" t="s">
        <v>89</v>
      </c>
      <c r="C58" s="1" t="s">
        <v>90</v>
      </c>
      <c r="D58" s="1">
        <v>35347180</v>
      </c>
      <c r="E58" s="1">
        <f>D58-F58</f>
        <v>0</v>
      </c>
      <c r="F58" s="1">
        <v>35347180</v>
      </c>
    </row>
    <row r="59" spans="1:6" ht="30" x14ac:dyDescent="0.25">
      <c r="A59" s="1">
        <v>2</v>
      </c>
      <c r="B59" s="2" t="s">
        <v>91</v>
      </c>
      <c r="C59" s="1" t="s">
        <v>92</v>
      </c>
      <c r="D59" s="1">
        <v>6662943.4299999997</v>
      </c>
      <c r="E59" s="1">
        <f t="shared" ref="E59:E105" si="1">D59-F59</f>
        <v>0</v>
      </c>
      <c r="F59" s="1">
        <v>6662943.4299999997</v>
      </c>
    </row>
    <row r="60" spans="1:6" ht="30" x14ac:dyDescent="0.25">
      <c r="A60" s="1">
        <v>3</v>
      </c>
      <c r="B60" s="2" t="s">
        <v>93</v>
      </c>
      <c r="C60" s="13" t="s">
        <v>226</v>
      </c>
      <c r="D60" s="1">
        <v>3928345.78</v>
      </c>
      <c r="E60" s="1">
        <f t="shared" si="1"/>
        <v>0</v>
      </c>
      <c r="F60" s="1">
        <v>3928345.78</v>
      </c>
    </row>
    <row r="61" spans="1:6" x14ac:dyDescent="0.25">
      <c r="A61" s="1">
        <v>4</v>
      </c>
      <c r="B61" s="1" t="s">
        <v>96</v>
      </c>
      <c r="C61" s="1" t="s">
        <v>94</v>
      </c>
      <c r="D61" s="1">
        <v>124435</v>
      </c>
      <c r="E61" s="1">
        <f t="shared" si="1"/>
        <v>118200</v>
      </c>
      <c r="F61" s="1">
        <v>6235</v>
      </c>
    </row>
    <row r="62" spans="1:6" x14ac:dyDescent="0.25">
      <c r="A62" s="1">
        <v>5</v>
      </c>
      <c r="B62" s="1" t="s">
        <v>97</v>
      </c>
      <c r="C62" s="1" t="s">
        <v>95</v>
      </c>
      <c r="D62" s="1">
        <v>246686</v>
      </c>
      <c r="E62" s="1">
        <f t="shared" si="1"/>
        <v>241769</v>
      </c>
      <c r="F62" s="1">
        <v>4917</v>
      </c>
    </row>
    <row r="63" spans="1:6" x14ac:dyDescent="0.25">
      <c r="A63" s="1">
        <v>6</v>
      </c>
      <c r="B63" s="1" t="s">
        <v>98</v>
      </c>
      <c r="C63" s="1" t="s">
        <v>99</v>
      </c>
      <c r="D63" s="1">
        <v>231960</v>
      </c>
      <c r="E63" s="1">
        <f t="shared" si="1"/>
        <v>227311</v>
      </c>
      <c r="F63" s="1">
        <v>4649</v>
      </c>
    </row>
    <row r="64" spans="1:6" x14ac:dyDescent="0.25">
      <c r="A64" s="1">
        <v>7</v>
      </c>
      <c r="B64" s="1" t="s">
        <v>100</v>
      </c>
      <c r="C64" s="1" t="s">
        <v>101</v>
      </c>
      <c r="D64" s="1">
        <v>53802</v>
      </c>
      <c r="E64" s="1">
        <f t="shared" si="1"/>
        <v>32281.18</v>
      </c>
      <c r="F64" s="1">
        <v>21520.82</v>
      </c>
    </row>
    <row r="65" spans="1:6" x14ac:dyDescent="0.25">
      <c r="A65" s="1">
        <v>8</v>
      </c>
      <c r="B65" s="1" t="s">
        <v>102</v>
      </c>
      <c r="C65" s="1" t="s">
        <v>103</v>
      </c>
      <c r="D65" s="1">
        <v>42879350</v>
      </c>
      <c r="E65" s="1">
        <f t="shared" si="1"/>
        <v>32159512</v>
      </c>
      <c r="F65" s="1">
        <v>10719838</v>
      </c>
    </row>
    <row r="66" spans="1:6" x14ac:dyDescent="0.25">
      <c r="A66" s="1">
        <v>9</v>
      </c>
      <c r="B66" s="1" t="s">
        <v>104</v>
      </c>
      <c r="C66" s="1" t="s">
        <v>105</v>
      </c>
      <c r="D66" s="1">
        <v>44165</v>
      </c>
      <c r="E66" s="1">
        <f t="shared" si="1"/>
        <v>26499.13</v>
      </c>
      <c r="F66" s="1">
        <v>17665.87</v>
      </c>
    </row>
    <row r="67" spans="1:6" x14ac:dyDescent="0.25">
      <c r="A67" s="1">
        <v>10</v>
      </c>
      <c r="B67" s="1" t="s">
        <v>106</v>
      </c>
      <c r="C67" s="1" t="s">
        <v>107</v>
      </c>
      <c r="D67" s="1">
        <v>96921</v>
      </c>
      <c r="E67" s="1">
        <f t="shared" si="1"/>
        <v>58152.47</v>
      </c>
      <c r="F67" s="1">
        <v>38768.53</v>
      </c>
    </row>
    <row r="68" spans="1:6" ht="30" x14ac:dyDescent="0.25">
      <c r="A68" s="1">
        <v>11</v>
      </c>
      <c r="B68" s="2" t="s">
        <v>108</v>
      </c>
      <c r="C68" s="1" t="s">
        <v>109</v>
      </c>
      <c r="D68" s="1">
        <v>438408</v>
      </c>
      <c r="E68" s="1">
        <f t="shared" si="1"/>
        <v>328805.88</v>
      </c>
      <c r="F68" s="1">
        <v>109602.12</v>
      </c>
    </row>
    <row r="69" spans="1:6" x14ac:dyDescent="0.25">
      <c r="A69" s="1">
        <v>12</v>
      </c>
      <c r="B69" s="1" t="s">
        <v>110</v>
      </c>
      <c r="C69" s="1" t="s">
        <v>111</v>
      </c>
      <c r="D69" s="1">
        <v>1077194</v>
      </c>
      <c r="E69" s="1">
        <f t="shared" si="1"/>
        <v>861755.28</v>
      </c>
      <c r="F69" s="1">
        <v>215438.72</v>
      </c>
    </row>
    <row r="70" spans="1:6" x14ac:dyDescent="0.25">
      <c r="A70" s="1">
        <v>13</v>
      </c>
      <c r="B70" s="1" t="s">
        <v>112</v>
      </c>
      <c r="C70" s="1" t="s">
        <v>113</v>
      </c>
      <c r="D70" s="1">
        <v>185629</v>
      </c>
      <c r="E70" s="1">
        <f t="shared" si="1"/>
        <v>111377.4</v>
      </c>
      <c r="F70" s="1">
        <v>74251.600000000006</v>
      </c>
    </row>
    <row r="71" spans="1:6" x14ac:dyDescent="0.25">
      <c r="A71" s="1">
        <v>14</v>
      </c>
      <c r="B71" s="1" t="s">
        <v>114</v>
      </c>
      <c r="C71" s="1" t="s">
        <v>115</v>
      </c>
      <c r="D71" s="1">
        <v>250761</v>
      </c>
      <c r="E71" s="1">
        <v>188070.77</v>
      </c>
      <c r="F71" s="1">
        <v>62690.23</v>
      </c>
    </row>
    <row r="72" spans="1:6" x14ac:dyDescent="0.25">
      <c r="A72" s="1">
        <v>15</v>
      </c>
      <c r="B72" s="1" t="s">
        <v>116</v>
      </c>
      <c r="C72" s="1" t="s">
        <v>117</v>
      </c>
      <c r="D72" s="1">
        <v>5673302</v>
      </c>
      <c r="E72" s="1">
        <f t="shared" si="1"/>
        <v>4254976.4000000004</v>
      </c>
      <c r="F72" s="1">
        <v>1418325.6</v>
      </c>
    </row>
    <row r="73" spans="1:6" x14ac:dyDescent="0.25">
      <c r="A73" s="1">
        <v>16</v>
      </c>
      <c r="B73" s="1" t="s">
        <v>118</v>
      </c>
      <c r="C73" s="1" t="s">
        <v>119</v>
      </c>
      <c r="D73" s="1">
        <v>497798</v>
      </c>
      <c r="E73" s="1">
        <f t="shared" si="1"/>
        <v>298678.68</v>
      </c>
      <c r="F73" s="1">
        <v>199119.32</v>
      </c>
    </row>
    <row r="74" spans="1:6" ht="30" x14ac:dyDescent="0.25">
      <c r="A74" s="1">
        <v>17</v>
      </c>
      <c r="B74" s="2" t="s">
        <v>120</v>
      </c>
      <c r="C74" s="1" t="s">
        <v>121</v>
      </c>
      <c r="D74" s="1">
        <v>140466</v>
      </c>
      <c r="E74" s="1">
        <f t="shared" si="1"/>
        <v>137667</v>
      </c>
      <c r="F74" s="1">
        <v>2799</v>
      </c>
    </row>
    <row r="75" spans="1:6" x14ac:dyDescent="0.25">
      <c r="A75" s="1">
        <v>18</v>
      </c>
      <c r="B75" s="1" t="s">
        <v>122</v>
      </c>
      <c r="C75" s="1" t="s">
        <v>123</v>
      </c>
      <c r="D75" s="1">
        <v>75600</v>
      </c>
      <c r="E75" s="1">
        <f t="shared" si="1"/>
        <v>74091</v>
      </c>
      <c r="F75" s="1">
        <v>1509</v>
      </c>
    </row>
    <row r="76" spans="1:6" x14ac:dyDescent="0.25">
      <c r="A76" s="1">
        <v>19</v>
      </c>
      <c r="B76" s="1" t="s">
        <v>124</v>
      </c>
      <c r="C76" s="1" t="s">
        <v>125</v>
      </c>
      <c r="D76" s="1">
        <v>104784</v>
      </c>
      <c r="E76" s="1">
        <f t="shared" si="1"/>
        <v>99551</v>
      </c>
      <c r="F76" s="1">
        <v>5233</v>
      </c>
    </row>
    <row r="77" spans="1:6" x14ac:dyDescent="0.25">
      <c r="A77" s="1">
        <v>20</v>
      </c>
      <c r="B77" s="1" t="s">
        <v>126</v>
      </c>
      <c r="C77" s="1" t="s">
        <v>127</v>
      </c>
      <c r="D77" s="1">
        <v>310130</v>
      </c>
      <c r="E77" s="1">
        <f t="shared" si="1"/>
        <v>294608</v>
      </c>
      <c r="F77" s="1">
        <v>15522</v>
      </c>
    </row>
    <row r="78" spans="1:6" x14ac:dyDescent="0.25">
      <c r="A78" s="1">
        <v>21</v>
      </c>
      <c r="B78" s="1" t="s">
        <v>128</v>
      </c>
      <c r="C78" s="1" t="s">
        <v>129</v>
      </c>
      <c r="D78" s="1">
        <v>72255</v>
      </c>
      <c r="E78" s="1">
        <f t="shared" si="1"/>
        <v>68659</v>
      </c>
      <c r="F78" s="1">
        <v>3596</v>
      </c>
    </row>
    <row r="79" spans="1:6" x14ac:dyDescent="0.25">
      <c r="A79" s="1">
        <v>22</v>
      </c>
      <c r="B79" s="1" t="s">
        <v>130</v>
      </c>
      <c r="C79" s="1" t="s">
        <v>131</v>
      </c>
      <c r="D79" s="1">
        <v>90715</v>
      </c>
      <c r="E79" s="1">
        <f t="shared" si="1"/>
        <v>88889</v>
      </c>
      <c r="F79" s="1">
        <v>1826</v>
      </c>
    </row>
    <row r="80" spans="1:6" x14ac:dyDescent="0.25">
      <c r="A80" s="1">
        <v>23</v>
      </c>
      <c r="B80" s="1" t="s">
        <v>132</v>
      </c>
      <c r="C80" s="1" t="s">
        <v>133</v>
      </c>
      <c r="D80" s="1">
        <v>145529</v>
      </c>
      <c r="E80" s="1">
        <f t="shared" si="1"/>
        <v>142633</v>
      </c>
      <c r="F80" s="1">
        <v>2896</v>
      </c>
    </row>
    <row r="81" spans="1:6" x14ac:dyDescent="0.25">
      <c r="A81" s="1">
        <v>24</v>
      </c>
      <c r="B81" s="1" t="s">
        <v>134</v>
      </c>
      <c r="C81" s="1" t="s">
        <v>135</v>
      </c>
      <c r="D81" s="1">
        <v>772965</v>
      </c>
      <c r="E81" s="1">
        <f t="shared" si="1"/>
        <v>734337</v>
      </c>
      <c r="F81" s="1">
        <v>38628</v>
      </c>
    </row>
    <row r="82" spans="1:6" x14ac:dyDescent="0.25">
      <c r="A82" s="1">
        <v>25</v>
      </c>
      <c r="B82" s="1" t="s">
        <v>136</v>
      </c>
      <c r="C82" s="1" t="s">
        <v>137</v>
      </c>
      <c r="D82" s="1">
        <v>136888</v>
      </c>
      <c r="E82" s="1">
        <f t="shared" si="1"/>
        <v>134162</v>
      </c>
      <c r="F82" s="1">
        <v>2726</v>
      </c>
    </row>
    <row r="83" spans="1:6" x14ac:dyDescent="0.25">
      <c r="A83" s="1">
        <v>26</v>
      </c>
      <c r="B83" s="1" t="s">
        <v>138</v>
      </c>
      <c r="C83" s="1" t="s">
        <v>139</v>
      </c>
      <c r="D83" s="1">
        <v>196083</v>
      </c>
      <c r="E83" s="1">
        <f t="shared" si="1"/>
        <v>192164</v>
      </c>
      <c r="F83" s="1">
        <v>3919</v>
      </c>
    </row>
    <row r="84" spans="1:6" x14ac:dyDescent="0.25">
      <c r="A84" s="1">
        <v>27</v>
      </c>
      <c r="B84" s="1" t="s">
        <v>140</v>
      </c>
      <c r="C84" s="1" t="s">
        <v>141</v>
      </c>
      <c r="D84" s="1">
        <v>62456</v>
      </c>
      <c r="E84" s="1">
        <f t="shared" si="1"/>
        <v>61190</v>
      </c>
      <c r="F84" s="1">
        <v>1266</v>
      </c>
    </row>
    <row r="85" spans="1:6" x14ac:dyDescent="0.25">
      <c r="A85" s="1">
        <v>28</v>
      </c>
      <c r="B85" s="1" t="s">
        <v>142</v>
      </c>
      <c r="C85" s="1" t="s">
        <v>143</v>
      </c>
      <c r="D85" s="1">
        <v>167362</v>
      </c>
      <c r="E85" s="1">
        <f t="shared" si="1"/>
        <v>164003</v>
      </c>
      <c r="F85" s="1">
        <v>3359</v>
      </c>
    </row>
    <row r="86" spans="1:6" x14ac:dyDescent="0.25">
      <c r="A86" s="1">
        <v>29</v>
      </c>
      <c r="B86" s="1" t="s">
        <v>144</v>
      </c>
      <c r="C86" s="1" t="s">
        <v>145</v>
      </c>
      <c r="D86" s="1">
        <v>216577</v>
      </c>
      <c r="E86" s="1">
        <f t="shared" si="1"/>
        <v>212244</v>
      </c>
      <c r="F86" s="1">
        <v>4333</v>
      </c>
    </row>
    <row r="87" spans="1:6" x14ac:dyDescent="0.25">
      <c r="A87" s="1">
        <v>30</v>
      </c>
      <c r="B87" s="1" t="s">
        <v>146</v>
      </c>
      <c r="C87" s="1" t="s">
        <v>147</v>
      </c>
      <c r="D87" s="1">
        <v>180481</v>
      </c>
      <c r="E87" s="1">
        <f t="shared" si="1"/>
        <v>176854</v>
      </c>
      <c r="F87" s="1">
        <v>3627</v>
      </c>
    </row>
    <row r="88" spans="1:6" x14ac:dyDescent="0.25">
      <c r="A88" s="1">
        <v>31</v>
      </c>
      <c r="B88" s="1" t="s">
        <v>148</v>
      </c>
      <c r="C88" s="1" t="s">
        <v>149</v>
      </c>
      <c r="D88" s="1">
        <v>283829</v>
      </c>
      <c r="E88" s="1">
        <f t="shared" si="1"/>
        <v>269639</v>
      </c>
      <c r="F88" s="1">
        <v>14190</v>
      </c>
    </row>
    <row r="89" spans="1:6" x14ac:dyDescent="0.25">
      <c r="A89" s="1">
        <v>32</v>
      </c>
      <c r="B89" s="1" t="s">
        <v>150</v>
      </c>
      <c r="C89" s="1" t="s">
        <v>151</v>
      </c>
      <c r="D89" s="1">
        <v>166997</v>
      </c>
      <c r="E89" s="1">
        <f t="shared" si="1"/>
        <v>163638</v>
      </c>
      <c r="F89" s="1">
        <v>3359</v>
      </c>
    </row>
    <row r="90" spans="1:6" x14ac:dyDescent="0.25">
      <c r="A90" s="1">
        <v>33</v>
      </c>
      <c r="B90" s="1" t="s">
        <v>153</v>
      </c>
      <c r="C90" s="1" t="s">
        <v>152</v>
      </c>
      <c r="D90" s="1">
        <v>56737</v>
      </c>
      <c r="E90" s="1">
        <f t="shared" si="1"/>
        <v>55617</v>
      </c>
      <c r="F90" s="1">
        <v>1120</v>
      </c>
    </row>
    <row r="91" spans="1:6" x14ac:dyDescent="0.25">
      <c r="A91" s="1">
        <v>34</v>
      </c>
      <c r="B91" s="1" t="s">
        <v>154</v>
      </c>
      <c r="C91" s="1" t="s">
        <v>155</v>
      </c>
      <c r="D91" s="1">
        <v>159987</v>
      </c>
      <c r="E91" s="1">
        <f t="shared" si="1"/>
        <v>156774</v>
      </c>
      <c r="F91" s="1">
        <v>3213</v>
      </c>
    </row>
    <row r="92" spans="1:6" x14ac:dyDescent="0.25">
      <c r="A92" s="1">
        <v>35</v>
      </c>
      <c r="B92" s="1" t="s">
        <v>156</v>
      </c>
      <c r="C92" s="1" t="s">
        <v>157</v>
      </c>
      <c r="D92" s="1">
        <v>97506</v>
      </c>
      <c r="E92" s="1">
        <f t="shared" si="1"/>
        <v>95559</v>
      </c>
      <c r="F92" s="1">
        <v>1947</v>
      </c>
    </row>
    <row r="93" spans="1:6" x14ac:dyDescent="0.25">
      <c r="A93" s="1">
        <v>36</v>
      </c>
      <c r="B93" s="1" t="s">
        <v>158</v>
      </c>
      <c r="C93" s="1" t="s">
        <v>159</v>
      </c>
      <c r="D93" s="1">
        <v>637270</v>
      </c>
      <c r="E93" s="1">
        <f t="shared" si="1"/>
        <v>605409</v>
      </c>
      <c r="F93" s="1">
        <v>31861</v>
      </c>
    </row>
    <row r="94" spans="1:6" ht="30" x14ac:dyDescent="0.25">
      <c r="A94" s="1">
        <v>37</v>
      </c>
      <c r="B94" s="2" t="s">
        <v>160</v>
      </c>
      <c r="C94" s="1" t="s">
        <v>161</v>
      </c>
      <c r="D94" s="1">
        <v>766564</v>
      </c>
      <c r="E94" s="1">
        <f t="shared" si="1"/>
        <v>728228</v>
      </c>
      <c r="F94" s="1">
        <v>38336</v>
      </c>
    </row>
    <row r="95" spans="1:6" x14ac:dyDescent="0.25">
      <c r="A95" s="1">
        <v>38</v>
      </c>
      <c r="B95" s="1" t="s">
        <v>162</v>
      </c>
      <c r="C95" s="1" t="s">
        <v>163</v>
      </c>
      <c r="D95" s="1">
        <v>161739</v>
      </c>
      <c r="E95" s="1">
        <f t="shared" si="1"/>
        <v>153658</v>
      </c>
      <c r="F95" s="1">
        <v>8081</v>
      </c>
    </row>
    <row r="96" spans="1:6" x14ac:dyDescent="0.25">
      <c r="A96" s="1">
        <v>39</v>
      </c>
      <c r="B96" s="1" t="s">
        <v>164</v>
      </c>
      <c r="C96" s="1" t="s">
        <v>165</v>
      </c>
      <c r="D96" s="1">
        <v>181430</v>
      </c>
      <c r="E96" s="1">
        <f t="shared" si="1"/>
        <v>177803</v>
      </c>
      <c r="F96" s="1">
        <v>3627</v>
      </c>
    </row>
    <row r="97" spans="1:6" ht="30" x14ac:dyDescent="0.25">
      <c r="A97" s="1">
        <v>40</v>
      </c>
      <c r="B97" s="2" t="s">
        <v>166</v>
      </c>
      <c r="C97" s="1" t="s">
        <v>167</v>
      </c>
      <c r="D97" s="1">
        <v>271829</v>
      </c>
      <c r="E97" s="1">
        <f t="shared" si="1"/>
        <v>266377</v>
      </c>
      <c r="F97" s="1">
        <v>5452</v>
      </c>
    </row>
    <row r="98" spans="1:6" x14ac:dyDescent="0.25">
      <c r="A98" s="1">
        <v>41</v>
      </c>
      <c r="B98" s="1" t="s">
        <v>168</v>
      </c>
      <c r="C98" s="1" t="s">
        <v>169</v>
      </c>
      <c r="D98" s="1">
        <v>1253607</v>
      </c>
      <c r="E98" s="1">
        <f t="shared" si="1"/>
        <v>1190907</v>
      </c>
      <c r="F98" s="1">
        <v>62700</v>
      </c>
    </row>
    <row r="99" spans="1:6" x14ac:dyDescent="0.25">
      <c r="A99" s="1">
        <v>42</v>
      </c>
      <c r="B99" s="1" t="s">
        <v>170</v>
      </c>
      <c r="C99" s="1" t="s">
        <v>171</v>
      </c>
      <c r="D99" s="1">
        <v>543683</v>
      </c>
      <c r="E99" s="1">
        <f t="shared" si="1"/>
        <v>516520</v>
      </c>
      <c r="F99" s="1">
        <v>27163</v>
      </c>
    </row>
    <row r="100" spans="1:6" x14ac:dyDescent="0.25">
      <c r="A100" s="1">
        <v>43</v>
      </c>
      <c r="B100" s="1" t="s">
        <v>172</v>
      </c>
      <c r="C100" s="1" t="s">
        <v>173</v>
      </c>
      <c r="D100" s="1">
        <v>153780</v>
      </c>
      <c r="E100" s="1">
        <f t="shared" si="1"/>
        <v>150713</v>
      </c>
      <c r="F100" s="1">
        <v>3067</v>
      </c>
    </row>
    <row r="101" spans="1:6" x14ac:dyDescent="0.25">
      <c r="A101" s="1">
        <v>44</v>
      </c>
      <c r="B101" s="1" t="s">
        <v>174</v>
      </c>
      <c r="C101" s="1" t="s">
        <v>175</v>
      </c>
      <c r="D101" s="1">
        <v>2850117</v>
      </c>
      <c r="E101" s="1">
        <f t="shared" si="1"/>
        <v>2707631</v>
      </c>
      <c r="F101" s="1">
        <v>142486</v>
      </c>
    </row>
    <row r="102" spans="1:6" x14ac:dyDescent="0.25">
      <c r="A102" s="1">
        <v>45</v>
      </c>
      <c r="B102" s="1" t="s">
        <v>176</v>
      </c>
      <c r="C102" s="1" t="s">
        <v>177</v>
      </c>
      <c r="D102" s="1">
        <v>547090</v>
      </c>
      <c r="E102" s="1">
        <f t="shared" si="1"/>
        <v>536161</v>
      </c>
      <c r="F102" s="1">
        <v>10929</v>
      </c>
    </row>
    <row r="103" spans="1:6" x14ac:dyDescent="0.25">
      <c r="A103" s="1">
        <v>46</v>
      </c>
      <c r="B103" s="1" t="s">
        <v>178</v>
      </c>
      <c r="C103" s="1" t="s">
        <v>179</v>
      </c>
      <c r="D103" s="1">
        <v>764227</v>
      </c>
      <c r="E103" s="1">
        <f t="shared" si="1"/>
        <v>748941</v>
      </c>
      <c r="F103" s="1">
        <v>15286</v>
      </c>
    </row>
    <row r="104" spans="1:6" x14ac:dyDescent="0.25">
      <c r="A104" s="1">
        <v>47</v>
      </c>
      <c r="B104" s="1" t="s">
        <v>180</v>
      </c>
      <c r="C104" s="1" t="s">
        <v>181</v>
      </c>
      <c r="D104" s="1">
        <v>198590</v>
      </c>
      <c r="E104" s="1">
        <f t="shared" si="1"/>
        <v>194623</v>
      </c>
      <c r="F104" s="1">
        <v>3967</v>
      </c>
    </row>
    <row r="105" spans="1:6" ht="45" x14ac:dyDescent="0.25">
      <c r="A105" s="1">
        <v>48</v>
      </c>
      <c r="B105" s="2" t="s">
        <v>182</v>
      </c>
      <c r="C105" s="1" t="s">
        <v>183</v>
      </c>
      <c r="D105" s="1">
        <v>105051</v>
      </c>
      <c r="E105" s="1">
        <f t="shared" si="1"/>
        <v>102958</v>
      </c>
      <c r="F105" s="1">
        <v>2093</v>
      </c>
    </row>
    <row r="106" spans="1:6" ht="17.25" x14ac:dyDescent="0.3">
      <c r="A106" s="1"/>
      <c r="B106" s="15" t="s">
        <v>184</v>
      </c>
      <c r="C106" s="6"/>
      <c r="D106" s="6"/>
      <c r="E106" s="6"/>
      <c r="F106" s="6"/>
    </row>
    <row r="107" spans="1:6" ht="30" x14ac:dyDescent="0.25">
      <c r="A107" s="1">
        <v>1</v>
      </c>
      <c r="B107" s="2" t="s">
        <v>185</v>
      </c>
      <c r="C107" s="1" t="s">
        <v>186</v>
      </c>
      <c r="D107" s="1">
        <v>178245.54</v>
      </c>
      <c r="E107" s="1">
        <v>0</v>
      </c>
      <c r="F107" s="1">
        <f>D107-E107</f>
        <v>178245.54</v>
      </c>
    </row>
    <row r="108" spans="1:6" ht="30" x14ac:dyDescent="0.25">
      <c r="A108" s="1">
        <v>2</v>
      </c>
      <c r="B108" s="2" t="s">
        <v>187</v>
      </c>
      <c r="C108" s="1" t="s">
        <v>188</v>
      </c>
      <c r="D108" s="1">
        <v>298453.46000000002</v>
      </c>
      <c r="E108" s="1">
        <v>0</v>
      </c>
      <c r="F108" s="1">
        <f t="shared" ref="F108:F124" si="2">D108-E108</f>
        <v>298453.46000000002</v>
      </c>
    </row>
    <row r="109" spans="1:6" ht="30" x14ac:dyDescent="0.25">
      <c r="A109" s="1">
        <v>3</v>
      </c>
      <c r="B109" s="2" t="s">
        <v>189</v>
      </c>
      <c r="C109" s="1" t="s">
        <v>190</v>
      </c>
      <c r="D109" s="1">
        <v>1310985</v>
      </c>
      <c r="E109" s="1">
        <v>537499</v>
      </c>
      <c r="F109" s="1">
        <f t="shared" si="2"/>
        <v>773486</v>
      </c>
    </row>
    <row r="110" spans="1:6" ht="30" x14ac:dyDescent="0.25">
      <c r="A110" s="1">
        <v>4</v>
      </c>
      <c r="B110" s="2" t="s">
        <v>191</v>
      </c>
      <c r="C110" s="1" t="s">
        <v>192</v>
      </c>
      <c r="D110" s="1">
        <v>1620236</v>
      </c>
      <c r="E110" s="1">
        <v>518475</v>
      </c>
      <c r="F110" s="1">
        <f t="shared" si="2"/>
        <v>1101761</v>
      </c>
    </row>
    <row r="111" spans="1:6" x14ac:dyDescent="0.25">
      <c r="A111" s="1">
        <v>5</v>
      </c>
      <c r="B111" s="14" t="s">
        <v>193</v>
      </c>
      <c r="C111" s="1" t="s">
        <v>194</v>
      </c>
      <c r="D111" s="1"/>
      <c r="E111" s="1"/>
      <c r="F111" s="1">
        <f t="shared" si="2"/>
        <v>0</v>
      </c>
    </row>
    <row r="112" spans="1:6" x14ac:dyDescent="0.25">
      <c r="A112" s="1">
        <v>6</v>
      </c>
      <c r="B112" s="1" t="s">
        <v>195</v>
      </c>
      <c r="C112" s="1" t="s">
        <v>196</v>
      </c>
      <c r="D112" s="1">
        <v>2000</v>
      </c>
      <c r="E112" s="1">
        <v>2000</v>
      </c>
      <c r="F112" s="1">
        <f t="shared" si="2"/>
        <v>0</v>
      </c>
    </row>
    <row r="113" spans="1:6" x14ac:dyDescent="0.25">
      <c r="A113" s="1">
        <v>7</v>
      </c>
      <c r="B113" s="1" t="s">
        <v>197</v>
      </c>
      <c r="C113" s="1" t="s">
        <v>198</v>
      </c>
      <c r="D113" s="1">
        <v>2000</v>
      </c>
      <c r="E113" s="1">
        <v>2000</v>
      </c>
      <c r="F113" s="1">
        <f t="shared" si="2"/>
        <v>0</v>
      </c>
    </row>
    <row r="114" spans="1:6" x14ac:dyDescent="0.25">
      <c r="A114" s="1">
        <v>8</v>
      </c>
      <c r="B114" s="1" t="s">
        <v>199</v>
      </c>
      <c r="C114" s="1" t="s">
        <v>200</v>
      </c>
      <c r="D114" s="1">
        <v>36000</v>
      </c>
      <c r="E114" s="1">
        <v>1628.23</v>
      </c>
      <c r="F114" s="1">
        <f t="shared" si="2"/>
        <v>34371.769999999997</v>
      </c>
    </row>
    <row r="115" spans="1:6" x14ac:dyDescent="0.25">
      <c r="A115" s="1">
        <v>9</v>
      </c>
      <c r="B115" s="1" t="s">
        <v>201</v>
      </c>
      <c r="C115" s="1" t="s">
        <v>202</v>
      </c>
      <c r="D115" s="1">
        <v>2000</v>
      </c>
      <c r="E115" s="1">
        <v>2000</v>
      </c>
      <c r="F115" s="1">
        <f t="shared" si="2"/>
        <v>0</v>
      </c>
    </row>
    <row r="116" spans="1:6" x14ac:dyDescent="0.25">
      <c r="A116" s="1">
        <v>10</v>
      </c>
      <c r="B116" s="1" t="s">
        <v>203</v>
      </c>
      <c r="C116" s="1" t="s">
        <v>204</v>
      </c>
      <c r="D116" s="1">
        <v>6000</v>
      </c>
      <c r="E116" s="1">
        <v>6000</v>
      </c>
      <c r="F116" s="1">
        <f t="shared" si="2"/>
        <v>0</v>
      </c>
    </row>
    <row r="117" spans="1:6" ht="30" x14ac:dyDescent="0.25">
      <c r="A117" s="1">
        <v>11</v>
      </c>
      <c r="B117" s="2" t="s">
        <v>208</v>
      </c>
      <c r="C117" s="1" t="s">
        <v>205</v>
      </c>
      <c r="D117" s="1">
        <v>412601</v>
      </c>
      <c r="E117" s="1">
        <v>153995</v>
      </c>
      <c r="F117" s="1">
        <f t="shared" si="2"/>
        <v>258606</v>
      </c>
    </row>
    <row r="118" spans="1:6" ht="30" x14ac:dyDescent="0.25">
      <c r="A118" s="1">
        <v>12</v>
      </c>
      <c r="B118" s="14" t="s">
        <v>209</v>
      </c>
      <c r="C118" s="1" t="s">
        <v>206</v>
      </c>
      <c r="D118" s="1">
        <v>664291</v>
      </c>
      <c r="E118" s="1">
        <v>207467</v>
      </c>
      <c r="F118" s="1">
        <f t="shared" si="2"/>
        <v>456824</v>
      </c>
    </row>
    <row r="119" spans="1:6" ht="30" x14ac:dyDescent="0.25">
      <c r="A119" s="1">
        <v>13</v>
      </c>
      <c r="B119" s="2" t="s">
        <v>210</v>
      </c>
      <c r="C119" s="1" t="s">
        <v>207</v>
      </c>
      <c r="D119" s="1">
        <v>454500</v>
      </c>
      <c r="E119" s="1">
        <v>267635.67</v>
      </c>
      <c r="F119" s="1">
        <f t="shared" si="2"/>
        <v>186864.33000000002</v>
      </c>
    </row>
    <row r="120" spans="1:6" ht="30" x14ac:dyDescent="0.25">
      <c r="A120" s="1">
        <v>14</v>
      </c>
      <c r="B120" s="2" t="s">
        <v>211</v>
      </c>
      <c r="C120" s="1" t="s">
        <v>212</v>
      </c>
      <c r="D120" s="1">
        <v>53359</v>
      </c>
      <c r="E120" s="1">
        <v>53359</v>
      </c>
      <c r="F120" s="1">
        <f t="shared" si="2"/>
        <v>0</v>
      </c>
    </row>
    <row r="121" spans="1:6" ht="30" x14ac:dyDescent="0.25">
      <c r="A121" s="1">
        <v>15</v>
      </c>
      <c r="B121" s="2" t="s">
        <v>213</v>
      </c>
      <c r="C121" s="1" t="s">
        <v>214</v>
      </c>
      <c r="D121" s="1">
        <v>54562</v>
      </c>
      <c r="E121" s="1">
        <v>14305.75</v>
      </c>
      <c r="F121" s="1">
        <f t="shared" si="2"/>
        <v>40256.25</v>
      </c>
    </row>
    <row r="122" spans="1:6" ht="30" x14ac:dyDescent="0.25">
      <c r="A122" s="1">
        <v>16</v>
      </c>
      <c r="B122" s="2" t="s">
        <v>215</v>
      </c>
      <c r="C122" s="1" t="s">
        <v>216</v>
      </c>
      <c r="D122" s="1">
        <v>25137</v>
      </c>
      <c r="E122" s="1">
        <v>25137</v>
      </c>
      <c r="F122" s="1">
        <f t="shared" si="2"/>
        <v>0</v>
      </c>
    </row>
    <row r="123" spans="1:6" ht="30" x14ac:dyDescent="0.25">
      <c r="A123" s="1">
        <v>17</v>
      </c>
      <c r="B123" s="2" t="s">
        <v>215</v>
      </c>
      <c r="C123" s="1" t="s">
        <v>217</v>
      </c>
      <c r="D123" s="1">
        <v>26661</v>
      </c>
      <c r="E123" s="1">
        <v>26661</v>
      </c>
      <c r="F123" s="1">
        <f t="shared" si="2"/>
        <v>0</v>
      </c>
    </row>
    <row r="124" spans="1:6" ht="30" x14ac:dyDescent="0.25">
      <c r="A124" s="1">
        <v>18</v>
      </c>
      <c r="B124" s="2" t="s">
        <v>218</v>
      </c>
      <c r="C124" s="1" t="s">
        <v>219</v>
      </c>
      <c r="D124" s="1">
        <v>2162747.64</v>
      </c>
      <c r="E124" s="1">
        <v>0</v>
      </c>
      <c r="F124" s="1">
        <f t="shared" si="2"/>
        <v>2162747.64</v>
      </c>
    </row>
  </sheetData>
  <pageMargins left="0.7" right="0.7" top="0.75" bottom="0.75" header="0.3" footer="0.3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0" sqref="O1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2023-12-13T11:32:12Z</dcterms:modified>
</cp:coreProperties>
</file>